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89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  <c r="B22" s="1"/>
</calcChain>
</file>

<file path=xl/sharedStrings.xml><?xml version="1.0" encoding="utf-8"?>
<sst xmlns="http://schemas.openxmlformats.org/spreadsheetml/2006/main" count="27" uniqueCount="26">
  <si>
    <t>예  산</t>
    <phoneticPr fontId="2" type="noConversion"/>
  </si>
  <si>
    <t>결  산</t>
    <phoneticPr fontId="2" type="noConversion"/>
  </si>
  <si>
    <t>결 산</t>
    <phoneticPr fontId="2" type="noConversion"/>
  </si>
  <si>
    <t>월회비(\5,000)</t>
    <phoneticPr fontId="2" type="noConversion"/>
  </si>
  <si>
    <t>헌신예배헌금</t>
    <phoneticPr fontId="2" type="noConversion"/>
  </si>
  <si>
    <t>총여선교회비(월\30,000)</t>
    <phoneticPr fontId="2" type="noConversion"/>
  </si>
  <si>
    <t>남은금액</t>
    <phoneticPr fontId="2" type="noConversion"/>
  </si>
  <si>
    <t>수      입</t>
    <phoneticPr fontId="2" type="noConversion"/>
  </si>
  <si>
    <t>지      출</t>
    <phoneticPr fontId="2" type="noConversion"/>
  </si>
  <si>
    <t>미납회비(\120,000)</t>
    <phoneticPr fontId="2" type="noConversion"/>
  </si>
  <si>
    <t>박민혁결혼식 수고비</t>
    <phoneticPr fontId="2" type="noConversion"/>
  </si>
  <si>
    <t>선교활동비(감자수익금)</t>
    <phoneticPr fontId="2" type="noConversion"/>
  </si>
  <si>
    <t>헌신예배 (티셔츠20장)</t>
    <phoneticPr fontId="2" type="noConversion"/>
  </si>
  <si>
    <t>헌신예배 (식사비 감자탕)</t>
    <phoneticPr fontId="2" type="noConversion"/>
  </si>
  <si>
    <t>헌신예배 (답례품)</t>
    <phoneticPr fontId="2" type="noConversion"/>
  </si>
  <si>
    <t>지출내역</t>
    <phoneticPr fontId="2" type="noConversion"/>
  </si>
  <si>
    <t>10월(월례회 간식비)</t>
    <phoneticPr fontId="2" type="noConversion"/>
  </si>
  <si>
    <t>상품권2장(친교 미참석자)</t>
    <phoneticPr fontId="2" type="noConversion"/>
  </si>
  <si>
    <t>총계</t>
    <phoneticPr fontId="2" type="noConversion"/>
  </si>
  <si>
    <t>친교비(청목그릴12명참석)</t>
    <phoneticPr fontId="2" type="noConversion"/>
  </si>
  <si>
    <t>수입내역</t>
    <phoneticPr fontId="2" type="noConversion"/>
  </si>
  <si>
    <t>총계</t>
    <phoneticPr fontId="2" type="noConversion"/>
  </si>
  <si>
    <t>4여선교회 회계보고서</t>
    <phoneticPr fontId="2" type="noConversion"/>
  </si>
  <si>
    <t>수입내용</t>
    <phoneticPr fontId="2" type="noConversion"/>
  </si>
  <si>
    <t>지출내용</t>
    <phoneticPr fontId="2" type="noConversion"/>
  </si>
  <si>
    <t>회계년도:2015년 1월~11월22일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</si>
</sst>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바탕체"/>
      <family val="1"/>
      <charset val="129"/>
    </font>
    <font>
      <sz val="11"/>
      <color theme="1"/>
      <name val="바탕체"/>
      <family val="1"/>
      <charset val="129"/>
    </font>
    <font>
      <b/>
      <sz val="13"/>
      <color theme="1"/>
      <name val="바탕체"/>
      <family val="1"/>
      <charset val="129"/>
    </font>
    <font>
      <b/>
      <sz val="11"/>
      <color theme="1"/>
      <name val="바탕체"/>
      <family val="1"/>
      <charset val="129"/>
    </font>
    <font>
      <b/>
      <sz val="11"/>
      <color theme="4" tint="-0.249977111117893"/>
      <name val="바탕체"/>
      <family val="1"/>
      <charset val="129"/>
    </font>
    <font>
      <sz val="11"/>
      <color rgb="FFFF0000"/>
      <name val="바탕체"/>
      <family val="1"/>
      <charset val="129"/>
    </font>
    <font>
      <b/>
      <sz val="11"/>
      <color rgb="FFFF0000"/>
      <name val="바탕체"/>
      <family val="1"/>
      <charset val="129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4"/>
      <name val="맑은 고딕"/>
      <family val="2"/>
      <charset val="129"/>
      <scheme val="minor"/>
    </font>
    <font>
      <sz val="11"/>
      <name val="바탕체"/>
      <family val="1"/>
      <charset val="129"/>
    </font>
    <font>
      <b/>
      <sz val="14"/>
      <color theme="1"/>
      <name val="바탕체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0" fontId="4" fillId="0" borderId="0" xfId="0" applyFont="1">
      <alignment vertical="center"/>
    </xf>
    <xf numFmtId="41" fontId="4" fillId="0" borderId="0" xfId="1" applyFont="1">
      <alignment vertical="center"/>
    </xf>
    <xf numFmtId="41" fontId="4" fillId="0" borderId="1" xfId="1" applyFont="1" applyBorder="1">
      <alignment vertical="center"/>
    </xf>
    <xf numFmtId="41" fontId="4" fillId="0" borderId="0" xfId="1" applyFont="1" applyFill="1" applyBorder="1">
      <alignment vertical="center"/>
    </xf>
    <xf numFmtId="41" fontId="4" fillId="0" borderId="0" xfId="0" applyNumberFormat="1" applyFont="1">
      <alignment vertical="center"/>
    </xf>
    <xf numFmtId="41" fontId="4" fillId="0" borderId="3" xfId="1" applyFont="1" applyBorder="1">
      <alignment vertical="center"/>
    </xf>
    <xf numFmtId="41" fontId="4" fillId="0" borderId="6" xfId="1" applyFont="1" applyBorder="1">
      <alignment vertical="center"/>
    </xf>
    <xf numFmtId="41" fontId="4" fillId="0" borderId="7" xfId="1" applyFont="1" applyBorder="1">
      <alignment vertical="center"/>
    </xf>
    <xf numFmtId="41" fontId="4" fillId="0" borderId="8" xfId="1" applyFont="1" applyBorder="1">
      <alignment vertical="center"/>
    </xf>
    <xf numFmtId="41" fontId="4" fillId="0" borderId="9" xfId="1" applyFont="1" applyBorder="1">
      <alignment vertical="center"/>
    </xf>
    <xf numFmtId="41" fontId="7" fillId="0" borderId="1" xfId="1" applyFont="1" applyBorder="1">
      <alignment vertical="center"/>
    </xf>
    <xf numFmtId="41" fontId="7" fillId="0" borderId="3" xfId="1" applyFont="1" applyBorder="1">
      <alignment vertical="center"/>
    </xf>
    <xf numFmtId="41" fontId="4" fillId="0" borderId="10" xfId="1" applyFont="1" applyBorder="1">
      <alignment vertical="center"/>
    </xf>
    <xf numFmtId="41" fontId="4" fillId="0" borderId="12" xfId="1" applyFont="1" applyBorder="1">
      <alignment vertical="center"/>
    </xf>
    <xf numFmtId="41" fontId="4" fillId="0" borderId="13" xfId="1" applyFont="1" applyBorder="1">
      <alignment vertical="center"/>
    </xf>
    <xf numFmtId="41" fontId="9" fillId="2" borderId="2" xfId="1" applyFont="1" applyFill="1" applyBorder="1">
      <alignment vertical="center"/>
    </xf>
    <xf numFmtId="41" fontId="9" fillId="2" borderId="4" xfId="1" applyFont="1" applyFill="1" applyBorder="1">
      <alignment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/>
    </xf>
    <xf numFmtId="41" fontId="0" fillId="0" borderId="0" xfId="1" applyFont="1" applyBorder="1">
      <alignment vertical="center"/>
    </xf>
    <xf numFmtId="41" fontId="4" fillId="0" borderId="0" xfId="1" applyFont="1" applyBorder="1">
      <alignment vertical="center"/>
    </xf>
    <xf numFmtId="0" fontId="8" fillId="0" borderId="9" xfId="0" applyFont="1" applyBorder="1">
      <alignment vertical="center"/>
    </xf>
    <xf numFmtId="0" fontId="11" fillId="3" borderId="5" xfId="0" applyFont="1" applyFill="1" applyBorder="1">
      <alignment vertical="center"/>
    </xf>
    <xf numFmtId="41" fontId="11" fillId="3" borderId="5" xfId="1" applyFont="1" applyFill="1" applyBorder="1">
      <alignment vertical="center"/>
    </xf>
    <xf numFmtId="0" fontId="10" fillId="3" borderId="3" xfId="0" applyFont="1" applyFill="1" applyBorder="1">
      <alignment vertical="center"/>
    </xf>
    <xf numFmtId="41" fontId="11" fillId="3" borderId="3" xfId="1" applyFont="1" applyFill="1" applyBorder="1">
      <alignment vertical="center"/>
    </xf>
    <xf numFmtId="0" fontId="11" fillId="3" borderId="3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3" borderId="5" xfId="0" applyFont="1" applyFill="1" applyBorder="1">
      <alignment vertical="center"/>
    </xf>
    <xf numFmtId="41" fontId="12" fillId="3" borderId="5" xfId="1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15" xfId="0" applyFont="1" applyBorder="1">
      <alignment vertical="center"/>
    </xf>
    <xf numFmtId="41" fontId="8" fillId="0" borderId="0" xfId="1" applyFont="1" applyBorder="1">
      <alignment vertical="center"/>
    </xf>
    <xf numFmtId="41" fontId="8" fillId="0" borderId="16" xfId="1" applyFont="1" applyBorder="1">
      <alignment vertical="center"/>
    </xf>
    <xf numFmtId="41" fontId="9" fillId="2" borderId="1" xfId="1" applyFont="1" applyFill="1" applyBorder="1">
      <alignment vertical="center"/>
    </xf>
    <xf numFmtId="41" fontId="9" fillId="2" borderId="3" xfId="1" applyFont="1" applyFill="1" applyBorder="1">
      <alignment vertical="center"/>
    </xf>
    <xf numFmtId="0" fontId="8" fillId="4" borderId="9" xfId="0" applyFont="1" applyFill="1" applyBorder="1">
      <alignment vertical="center"/>
    </xf>
    <xf numFmtId="41" fontId="0" fillId="4" borderId="4" xfId="1" applyFont="1" applyFill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5"/>
  <sheetViews>
    <sheetView tabSelected="1" workbookViewId="0">
      <selection activeCell="E4" sqref="E4"/>
    </sheetView>
  </sheetViews>
  <sheetFormatPr defaultRowHeight="16.5"/>
  <cols>
    <col min="1" max="1" width="27.875" customWidth="1"/>
    <col min="2" max="3" width="19.25" style="1" customWidth="1"/>
    <col min="4" max="4" width="24.5" customWidth="1"/>
    <col min="5" max="6" width="11.625" style="1" customWidth="1"/>
    <col min="7" max="8" width="11" bestFit="1" customWidth="1"/>
    <col min="9" max="9" width="9.375" bestFit="1" customWidth="1"/>
  </cols>
  <sheetData>
    <row r="2" spans="1:8" s="3" customFormat="1" ht="51.75" customHeight="1">
      <c r="A2" s="33" t="s">
        <v>22</v>
      </c>
      <c r="B2" s="33"/>
      <c r="C2" s="33"/>
      <c r="E2" s="4"/>
      <c r="F2" s="4"/>
    </row>
    <row r="3" spans="1:8" s="3" customFormat="1" ht="26.25" customHeight="1">
      <c r="A3" s="49" t="s">
        <v>25</v>
      </c>
      <c r="B3" s="50"/>
      <c r="C3" s="51"/>
      <c r="E3" s="4"/>
      <c r="F3" s="4"/>
    </row>
    <row r="4" spans="1:8" s="3" customFormat="1" ht="32.25" customHeight="1">
      <c r="A4" s="30" t="s">
        <v>20</v>
      </c>
      <c r="B4" s="31"/>
      <c r="C4" s="32"/>
      <c r="E4" s="4"/>
      <c r="F4" s="4"/>
    </row>
    <row r="5" spans="1:8" s="3" customFormat="1" ht="22.5" customHeight="1">
      <c r="A5" s="36" t="s">
        <v>23</v>
      </c>
      <c r="B5" s="20" t="s">
        <v>0</v>
      </c>
      <c r="C5" s="21" t="s">
        <v>1</v>
      </c>
      <c r="E5" s="4"/>
      <c r="F5" s="4"/>
    </row>
    <row r="6" spans="1:8" s="3" customFormat="1" ht="32.25" customHeight="1">
      <c r="A6" s="46" t="s">
        <v>3</v>
      </c>
      <c r="B6" s="15"/>
      <c r="C6" s="10">
        <v>740000</v>
      </c>
      <c r="E6" s="4"/>
      <c r="F6" s="4"/>
      <c r="G6" s="4"/>
    </row>
    <row r="7" spans="1:8" s="3" customFormat="1" ht="32.25" customHeight="1">
      <c r="A7" s="46" t="s">
        <v>10</v>
      </c>
      <c r="B7" s="9"/>
      <c r="C7" s="10">
        <v>200000</v>
      </c>
      <c r="E7" s="4"/>
      <c r="F7" s="4"/>
      <c r="G7" s="4"/>
      <c r="H7" s="6"/>
    </row>
    <row r="8" spans="1:8" s="3" customFormat="1" ht="32.25" customHeight="1">
      <c r="A8" s="46" t="s">
        <v>4</v>
      </c>
      <c r="B8" s="9"/>
      <c r="C8" s="10">
        <v>241000</v>
      </c>
      <c r="E8" s="4"/>
      <c r="F8" s="4"/>
      <c r="G8" s="4"/>
      <c r="H8" s="6"/>
    </row>
    <row r="9" spans="1:8" s="3" customFormat="1" ht="32.25" customHeight="1">
      <c r="A9" s="46" t="s">
        <v>11</v>
      </c>
      <c r="B9" s="9"/>
      <c r="C9" s="10">
        <v>56000</v>
      </c>
      <c r="E9" s="4"/>
      <c r="F9" s="4"/>
      <c r="G9" s="4"/>
    </row>
    <row r="10" spans="1:8" s="3" customFormat="1" ht="32.25" customHeight="1">
      <c r="A10" s="24"/>
      <c r="B10" s="11"/>
      <c r="C10" s="12"/>
      <c r="E10" s="4"/>
      <c r="F10" s="4"/>
      <c r="G10" s="4"/>
    </row>
    <row r="11" spans="1:8" s="3" customFormat="1" ht="32.25" customHeight="1">
      <c r="A11" s="38" t="s">
        <v>21</v>
      </c>
      <c r="B11" s="42"/>
      <c r="C11" s="43">
        <v>1237000</v>
      </c>
      <c r="E11" s="4"/>
      <c r="F11" s="4"/>
      <c r="G11" s="4"/>
    </row>
    <row r="12" spans="1:8" s="3" customFormat="1" ht="13.5" customHeight="1">
      <c r="A12" s="39"/>
      <c r="B12" s="40"/>
      <c r="C12" s="41"/>
      <c r="E12" s="4"/>
      <c r="F12" s="4"/>
    </row>
    <row r="13" spans="1:8" s="3" customFormat="1" ht="32.25" customHeight="1">
      <c r="A13" s="30" t="s">
        <v>15</v>
      </c>
      <c r="B13" s="31"/>
      <c r="C13" s="32"/>
      <c r="E13" s="4"/>
      <c r="F13" s="4"/>
      <c r="G13" s="7"/>
    </row>
    <row r="14" spans="1:8" s="3" customFormat="1" ht="20.25" customHeight="1">
      <c r="A14" s="36" t="s">
        <v>24</v>
      </c>
      <c r="B14" s="20" t="s">
        <v>0</v>
      </c>
      <c r="C14" s="21" t="s">
        <v>2</v>
      </c>
      <c r="E14" s="4"/>
      <c r="F14" s="4"/>
    </row>
    <row r="15" spans="1:8" s="3" customFormat="1" ht="21.75" customHeight="1">
      <c r="A15" s="46" t="s">
        <v>5</v>
      </c>
      <c r="B15" s="16"/>
      <c r="C15" s="17">
        <v>360000</v>
      </c>
      <c r="E15" s="4"/>
      <c r="F15" s="4"/>
    </row>
    <row r="16" spans="1:8" s="3" customFormat="1" ht="21.75" customHeight="1">
      <c r="A16" s="46" t="s">
        <v>12</v>
      </c>
      <c r="B16" s="9"/>
      <c r="C16" s="10">
        <v>156000</v>
      </c>
      <c r="E16" s="4"/>
      <c r="F16" s="4"/>
    </row>
    <row r="17" spans="1:7" s="3" customFormat="1" ht="21.75" customHeight="1">
      <c r="A17" s="46" t="s">
        <v>13</v>
      </c>
      <c r="B17" s="9"/>
      <c r="C17" s="10">
        <v>124700</v>
      </c>
      <c r="E17" s="4"/>
      <c r="F17" s="4"/>
    </row>
    <row r="18" spans="1:7" s="3" customFormat="1" ht="21.75" customHeight="1">
      <c r="A18" s="47" t="s">
        <v>14</v>
      </c>
      <c r="B18" s="11"/>
      <c r="C18" s="12">
        <v>60000</v>
      </c>
      <c r="E18" s="4"/>
      <c r="F18" s="4"/>
    </row>
    <row r="19" spans="1:7" s="3" customFormat="1" ht="21.75" customHeight="1">
      <c r="A19" s="48" t="s">
        <v>16</v>
      </c>
      <c r="B19" s="5"/>
      <c r="C19" s="8">
        <v>23410</v>
      </c>
      <c r="E19" s="4"/>
      <c r="F19" s="4"/>
    </row>
    <row r="20" spans="1:7" s="3" customFormat="1" ht="21.75" customHeight="1">
      <c r="A20" s="37" t="s">
        <v>19</v>
      </c>
      <c r="B20" s="13">
        <f>SUM(B15:B19)</f>
        <v>0</v>
      </c>
      <c r="C20" s="14">
        <v>169000</v>
      </c>
      <c r="E20" s="4"/>
      <c r="F20" s="4"/>
      <c r="G20" s="4"/>
    </row>
    <row r="21" spans="1:7" s="3" customFormat="1" ht="21.75" customHeight="1">
      <c r="A21" s="37" t="s">
        <v>17</v>
      </c>
      <c r="B21" s="13"/>
      <c r="C21" s="14">
        <v>20000</v>
      </c>
      <c r="E21" s="4"/>
      <c r="F21" s="4"/>
      <c r="G21" s="4"/>
    </row>
    <row r="22" spans="1:7" s="3" customFormat="1" ht="21.75" customHeight="1">
      <c r="A22" s="38" t="s">
        <v>18</v>
      </c>
      <c r="B22" s="18">
        <f>SUM(B20+B21)</f>
        <v>0</v>
      </c>
      <c r="C22" s="19">
        <v>913110</v>
      </c>
      <c r="E22" s="4"/>
      <c r="F22" s="4"/>
      <c r="G22" s="4"/>
    </row>
    <row r="23" spans="1:7" s="3" customFormat="1" ht="13.5" customHeight="1">
      <c r="B23" s="4"/>
      <c r="C23" s="4"/>
      <c r="E23" s="4"/>
      <c r="F23" s="4"/>
      <c r="G23" s="4"/>
    </row>
    <row r="24" spans="1:7" s="3" customFormat="1" ht="13.5" customHeight="1">
      <c r="A24"/>
      <c r="B24" s="1"/>
      <c r="C24" s="4"/>
      <c r="E24" s="4"/>
      <c r="F24" s="4"/>
      <c r="G24" s="4"/>
    </row>
    <row r="25" spans="1:7" s="3" customFormat="1" ht="22.5" customHeight="1">
      <c r="A25" s="27" t="s">
        <v>7</v>
      </c>
      <c r="B25" s="28">
        <v>1237000</v>
      </c>
      <c r="C25" s="23"/>
      <c r="E25" s="4"/>
      <c r="F25" s="4"/>
      <c r="G25" s="4"/>
    </row>
    <row r="26" spans="1:7" s="3" customFormat="1" ht="22.5" customHeight="1">
      <c r="A26" s="29" t="s">
        <v>8</v>
      </c>
      <c r="B26" s="28">
        <v>913110</v>
      </c>
      <c r="C26" s="23"/>
      <c r="E26" s="4"/>
      <c r="F26" s="4"/>
      <c r="G26" s="4"/>
    </row>
    <row r="27" spans="1:7" s="3" customFormat="1" ht="22.5" customHeight="1">
      <c r="A27" s="25" t="s">
        <v>6</v>
      </c>
      <c r="B27" s="26">
        <v>323890</v>
      </c>
      <c r="C27" s="22"/>
      <c r="E27" s="4"/>
      <c r="F27" s="4"/>
      <c r="G27" s="4"/>
    </row>
    <row r="28" spans="1:7" s="3" customFormat="1" ht="22.5" customHeight="1">
      <c r="A28" s="25"/>
      <c r="B28" s="26"/>
      <c r="C28" s="22"/>
      <c r="E28" s="4"/>
      <c r="F28" s="4"/>
    </row>
    <row r="29" spans="1:7" s="3" customFormat="1" ht="22.5" customHeight="1">
      <c r="A29" s="34"/>
      <c r="B29" s="35"/>
      <c r="C29" s="22"/>
      <c r="E29" s="4"/>
      <c r="F29" s="4"/>
    </row>
    <row r="30" spans="1:7" s="3" customFormat="1" ht="22.5" customHeight="1">
      <c r="A30" s="44" t="s">
        <v>9</v>
      </c>
      <c r="B30" s="45"/>
      <c r="C30" s="22"/>
      <c r="E30" s="4"/>
      <c r="F30" s="4"/>
    </row>
    <row r="31" spans="1:7" s="3" customFormat="1" ht="13.5" customHeight="1">
      <c r="A31"/>
      <c r="B31" s="1"/>
      <c r="C31" s="1"/>
      <c r="E31" s="4"/>
      <c r="F31" s="4"/>
    </row>
    <row r="32" spans="1:7" s="3" customFormat="1" ht="13.5" customHeight="1">
      <c r="A32"/>
      <c r="B32" s="1"/>
      <c r="C32" s="1"/>
      <c r="E32" s="4"/>
      <c r="F32" s="4"/>
    </row>
    <row r="33" spans="1:6" s="3" customFormat="1" ht="13.5" customHeight="1">
      <c r="A33"/>
      <c r="B33" s="1"/>
      <c r="C33" s="1"/>
      <c r="E33" s="4"/>
      <c r="F33" s="4"/>
    </row>
    <row r="34" spans="1:6" s="3" customFormat="1" ht="13.5" customHeight="1">
      <c r="A34"/>
      <c r="B34" s="1"/>
      <c r="C34" s="1"/>
      <c r="E34" s="4"/>
      <c r="F34" s="4"/>
    </row>
    <row r="35" spans="1:6" s="3" customFormat="1" ht="13.5" customHeight="1">
      <c r="A35"/>
      <c r="B35" s="1"/>
      <c r="C35" s="1"/>
      <c r="E35" s="4"/>
      <c r="F35" s="4"/>
    </row>
    <row r="36" spans="1:6" s="3" customFormat="1" ht="13.5" customHeight="1">
      <c r="A36"/>
      <c r="B36" s="1"/>
      <c r="C36" s="1"/>
      <c r="E36" s="4"/>
    </row>
    <row r="37" spans="1:6" s="3" customFormat="1" ht="13.5" customHeight="1">
      <c r="A37"/>
      <c r="B37" s="1"/>
      <c r="C37" s="1"/>
      <c r="E37" s="4"/>
    </row>
    <row r="38" spans="1:6" s="3" customFormat="1" ht="13.5" customHeight="1">
      <c r="A38"/>
      <c r="B38" s="1"/>
      <c r="C38" s="1"/>
      <c r="E38" s="4"/>
    </row>
    <row r="39" spans="1:6" s="3" customFormat="1" ht="13.5" customHeight="1">
      <c r="A39"/>
      <c r="B39" s="1"/>
      <c r="C39" s="1"/>
      <c r="E39" s="4"/>
    </row>
    <row r="40" spans="1:6" s="3" customFormat="1" ht="13.5" customHeight="1">
      <c r="A40"/>
      <c r="B40" s="1"/>
      <c r="C40" s="1"/>
      <c r="E40" s="4"/>
    </row>
    <row r="41" spans="1:6" s="3" customFormat="1" ht="13.5" customHeight="1">
      <c r="A41"/>
      <c r="B41" s="1"/>
      <c r="C41" s="1"/>
      <c r="E41" s="4"/>
    </row>
    <row r="42" spans="1:6" s="3" customFormat="1" ht="13.5" customHeight="1">
      <c r="A42"/>
      <c r="B42" s="1"/>
      <c r="C42" s="1"/>
      <c r="E42" s="4"/>
    </row>
    <row r="43" spans="1:6" s="3" customFormat="1" ht="13.5" customHeight="1">
      <c r="A43"/>
      <c r="B43" s="1"/>
      <c r="C43" s="1"/>
      <c r="E43" s="4"/>
    </row>
    <row r="44" spans="1:6" s="3" customFormat="1" ht="13.5" customHeight="1">
      <c r="A44"/>
      <c r="B44" s="1"/>
      <c r="C44" s="1"/>
      <c r="E44" s="4"/>
      <c r="F44" s="4"/>
    </row>
    <row r="45" spans="1:6" s="3" customFormat="1" ht="13.5" customHeight="1">
      <c r="A45"/>
      <c r="B45" s="1"/>
      <c r="C45" s="1"/>
      <c r="E45" s="4"/>
      <c r="F45" s="4"/>
    </row>
    <row r="46" spans="1:6" s="3" customFormat="1" ht="13.5" customHeight="1">
      <c r="A46"/>
      <c r="B46" s="1"/>
      <c r="C46" s="1"/>
      <c r="E46" s="4"/>
      <c r="F46" s="4"/>
    </row>
    <row r="47" spans="1:6" s="3" customFormat="1" ht="13.5" customHeight="1">
      <c r="A47"/>
      <c r="B47" s="1"/>
      <c r="C47" s="1"/>
      <c r="E47" s="4"/>
      <c r="F47" s="4"/>
    </row>
    <row r="48" spans="1:6" s="3" customFormat="1" ht="13.5" customHeight="1">
      <c r="A48"/>
      <c r="B48" s="1"/>
      <c r="C48" s="1"/>
      <c r="E48" s="4"/>
      <c r="F48" s="4"/>
    </row>
    <row r="49" spans="1:7" s="3" customFormat="1" ht="17.25" customHeight="1">
      <c r="A49"/>
      <c r="B49" s="1"/>
      <c r="C49" s="1"/>
      <c r="E49" s="4"/>
      <c r="F49" s="4"/>
    </row>
    <row r="50" spans="1:7" s="3" customFormat="1" ht="9" customHeight="1">
      <c r="A50"/>
      <c r="B50" s="1"/>
      <c r="C50" s="1"/>
      <c r="E50" s="4"/>
      <c r="F50" s="4"/>
    </row>
    <row r="51" spans="1:7" s="3" customFormat="1" ht="14.25" customHeight="1">
      <c r="A51"/>
      <c r="B51" s="1"/>
      <c r="C51" s="1"/>
      <c r="E51" s="4"/>
      <c r="F51" s="4"/>
    </row>
    <row r="52" spans="1:7" s="3" customFormat="1" ht="14.25" customHeight="1">
      <c r="A52"/>
      <c r="B52" s="1"/>
      <c r="C52" s="1"/>
      <c r="E52" s="4"/>
      <c r="F52" s="4"/>
    </row>
    <row r="53" spans="1:7" s="3" customFormat="1" ht="14.25" customHeight="1">
      <c r="A53"/>
      <c r="B53" s="1"/>
      <c r="C53" s="1"/>
      <c r="E53" s="4"/>
      <c r="F53" s="4"/>
    </row>
    <row r="55" spans="1:7">
      <c r="G55" s="2"/>
    </row>
  </sheetData>
  <mergeCells count="4">
    <mergeCell ref="A2:C2"/>
    <mergeCell ref="A3:C3"/>
    <mergeCell ref="A4:C4"/>
    <mergeCell ref="A13:C13"/>
  </mergeCells>
  <phoneticPr fontId="2" type="noConversion"/>
  <pageMargins left="0.86" right="0.7" top="0.26" bottom="0.53" header="0.22" footer="0.1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김금자</dc:creator>
  <cp:lastModifiedBy>이정동</cp:lastModifiedBy>
  <cp:lastPrinted>2015-11-21T12:40:37Z</cp:lastPrinted>
  <dcterms:created xsi:type="dcterms:W3CDTF">2009-11-21T08:38:22Z</dcterms:created>
  <dcterms:modified xsi:type="dcterms:W3CDTF">2015-11-21T13:01:59Z</dcterms:modified>
</cp:coreProperties>
</file>